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495" windowHeight="13740"/>
  </bookViews>
  <sheets>
    <sheet name="Inventory List for IA-502 - Des" sheetId="1" r:id="rId1"/>
  </sheets>
  <calcPr calcId="145621"/>
</workbook>
</file>

<file path=xl/calcChain.xml><?xml version="1.0" encoding="utf-8"?>
<calcChain xmlns="http://schemas.openxmlformats.org/spreadsheetml/2006/main">
  <c r="Z44" i="1" l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</calcChain>
</file>

<file path=xl/sharedStrings.xml><?xml version="1.0" encoding="utf-8"?>
<sst xmlns="http://schemas.openxmlformats.org/spreadsheetml/2006/main" count="280" uniqueCount="99">
  <si>
    <t>Year</t>
  </si>
  <si>
    <t>Proj. Type</t>
  </si>
  <si>
    <t>Organization Name</t>
  </si>
  <si>
    <t>Project Name</t>
  </si>
  <si>
    <t>Target Pop. A</t>
  </si>
  <si>
    <t>Target Pop. B</t>
  </si>
  <si>
    <t>McKinney- Vento</t>
  </si>
  <si>
    <t>Beds HH w/ Children</t>
  </si>
  <si>
    <t>Units HH w/ Children</t>
  </si>
  <si>
    <t>Beds HH w/o Children</t>
  </si>
  <si>
    <t>Beds HH w/ only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</si>
  <si>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</si>
  <si>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</si>
  <si>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</si>
  <si>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</si>
  <si>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</si>
  <si>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</si>
  <si>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CH Beds HH w/ only Children</t>
  </si>
  <si>
    <t>Year-Round Beds</t>
  </si>
  <si>
    <t>HMIS Beds HH w/ Children</t>
  </si>
  <si>
    <t>HMIS Beds HH w/o Children</t>
  </si>
  <si>
    <t>HMIS Beds HH w/ only Children</t>
  </si>
  <si>
    <t>Overflow Beds</t>
  </si>
  <si>
    <t>HMIS Overflow Beds</t>
  </si>
  <si>
    <t>PIT Count</t>
  </si>
  <si>
    <t>Total Beds</t>
  </si>
  <si>
    <t>Utilization Rate</t>
  </si>
  <si>
    <t>TH</t>
  </si>
  <si>
    <t>180 Degrees</t>
  </si>
  <si>
    <t>GPD - 180 Degrees (#730)</t>
  </si>
  <si>
    <t>SM</t>
  </si>
  <si>
    <t>NA</t>
  </si>
  <si>
    <t>No</t>
  </si>
  <si>
    <t>RRH</t>
  </si>
  <si>
    <t>Anawim Housing</t>
  </si>
  <si>
    <t>Anawim Housing Family Assistance Program 3 (#1170)</t>
  </si>
  <si>
    <t>SMF+HC</t>
  </si>
  <si>
    <t>Anawim Housing Family Assistance Program 4 (#1239)</t>
  </si>
  <si>
    <t>HC</t>
  </si>
  <si>
    <t>PSH</t>
  </si>
  <si>
    <t>Anawim Housing Homeless to Housing (#1255)</t>
  </si>
  <si>
    <t>SMF</t>
  </si>
  <si>
    <t>Yes</t>
  </si>
  <si>
    <t>Anawim Housing Shelter Plus Care 1 (#88)</t>
  </si>
  <si>
    <t>Anawim Housing Shelter Plus Care 2 (#448)</t>
  </si>
  <si>
    <t>Anawim Housing Shelter Plus Care 3 (#985)</t>
  </si>
  <si>
    <t>Anawim Housing Shelter Plus Care 4 (#987)</t>
  </si>
  <si>
    <t>Housing Opportunities Program (#1337)</t>
  </si>
  <si>
    <t>Beacon of Life</t>
  </si>
  <si>
    <t>Beacon of Life (#307)</t>
  </si>
  <si>
    <t>SF</t>
  </si>
  <si>
    <t>ES</t>
  </si>
  <si>
    <t>Catholic Charities</t>
  </si>
  <si>
    <t>St. Joseph's Family Shelter (#223)</t>
  </si>
  <si>
    <t>Central Iowa Shelter &amp; Services</t>
  </si>
  <si>
    <t>Emergency Shelter (#154)</t>
  </si>
  <si>
    <t>GPD - Transitional Housing for Veterans (#1099)</t>
  </si>
  <si>
    <t>Vet. Contract Residential (#1101)</t>
  </si>
  <si>
    <t>Children and Families of Iowa</t>
  </si>
  <si>
    <t>Domestic Violence Services Shelter</t>
  </si>
  <si>
    <t>DV</t>
  </si>
  <si>
    <t>Family Promise of Greater Des Moines</t>
  </si>
  <si>
    <t>Emergency Shelter (#610)</t>
  </si>
  <si>
    <t>Hawthorn Hill</t>
  </si>
  <si>
    <t>New Directions (#477)</t>
  </si>
  <si>
    <t>Hope Ministries</t>
  </si>
  <si>
    <t>Hope Center for Women and Children (ES)</t>
  </si>
  <si>
    <t>SFHC</t>
  </si>
  <si>
    <t>Hope Center for Women and Children (TH)</t>
  </si>
  <si>
    <t>Hope Ministries Men's Emergency Shelter (#1253)</t>
  </si>
  <si>
    <t>Hope Ministries Men's Long-Term Recovery #1254 (Bethel Mission)</t>
  </si>
  <si>
    <t>Hope Ministries Men's Long-Term Recovery Program #1270 (Door of Faith)</t>
  </si>
  <si>
    <t>House of Mercy at Capitol Park</t>
  </si>
  <si>
    <t>Permanent Supportive Housing (#626)</t>
  </si>
  <si>
    <t>IA Homeless Youth Centers</t>
  </si>
  <si>
    <t>Buchanan Emergency Bed (#680)</t>
  </si>
  <si>
    <t>Buchanan Transitional (#252)</t>
  </si>
  <si>
    <t>Lighthouse Emergency Beds (#861)</t>
  </si>
  <si>
    <t>Lighthouse Transitional (#249)</t>
  </si>
  <si>
    <t>Youth Emergency Beds (#1306)</t>
  </si>
  <si>
    <t>YMF</t>
  </si>
  <si>
    <t>Primary Health Care, Inc.</t>
  </si>
  <si>
    <t>ES Motel Vouchers</t>
  </si>
  <si>
    <t>Rapid Rehousing for Families CoC 1 2016 (#1233)</t>
  </si>
  <si>
    <t>SSVF Program (#1180)</t>
  </si>
  <si>
    <t>OPH</t>
  </si>
  <si>
    <t>The Home Connection</t>
  </si>
  <si>
    <t>Permanent Housing Program (#1018)</t>
  </si>
  <si>
    <t>VA of Central Iowa</t>
  </si>
  <si>
    <t>VASH Program</t>
  </si>
  <si>
    <t>YMCA Supportive Housing</t>
  </si>
  <si>
    <t>GPD TIP Transition in Place Veteran Program (#544)</t>
  </si>
  <si>
    <t>Permanent Housing Program (#956)</t>
  </si>
  <si>
    <t>YM Shelter Plus Care 1 (#951)</t>
  </si>
  <si>
    <t>YM Shelter Plus Care 2 (#1092)</t>
  </si>
  <si>
    <t>YMCA S+C Chronic (#1137)</t>
  </si>
  <si>
    <t>Youth Emergency Services and Shelter</t>
  </si>
  <si>
    <t>YESS Basic Center Program Emergency Shelter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</si>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</sst>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0" fontId="18" fillId="0" borderId="10" xfId="0" applyFont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showGridLines="0" tabSelected="1" topLeftCell="A3" workbookViewId="0">
      <selection activeCell="X51" sqref="X51"/>
    </sheetView>
  </sheetViews>
  <sheetFormatPr defaultRowHeight="15" x14ac:dyDescent="0.25"/>
  <cols>
    <col min="1" max="1" width="5" bestFit="1" customWidth="1"/>
    <col min="2" max="2" width="8.7109375" bestFit="1" customWidth="1"/>
    <col min="3" max="3" width="31.7109375" bestFit="1" customWidth="1"/>
    <col min="4" max="4" width="36.5703125" bestFit="1" customWidth="1"/>
    <col min="5" max="5" width="11.42578125" bestFit="1" customWidth="1"/>
    <col min="6" max="6" width="11.28515625" bestFit="1" customWidth="1"/>
    <col min="7" max="7" width="14.5703125" bestFit="1" customWidth="1"/>
    <col min="8" max="8" width="17.42578125" bestFit="1" customWidth="1"/>
    <col min="9" max="9" width="17.7109375" bestFit="1" customWidth="1"/>
    <col min="10" max="10" width="18.42578125" bestFit="1" customWidth="1"/>
    <col min="11" max="11" width="21.140625" bestFit="1" customWidth="1"/>
    <col min="12" max="12" width="24.42578125" bestFit="1" customWidth="1"/>
    <col min="13" max="13" width="22.7109375" bestFit="1" customWidth="1"/>
    <col min="14" max="14" width="20" bestFit="1" customWidth="1"/>
    <col min="15" max="15" width="25.5703125" bestFit="1" customWidth="1"/>
    <col min="16" max="16" width="23.7109375" bestFit="1" customWidth="1"/>
    <col min="17" max="17" width="21" bestFit="1" customWidth="1"/>
    <col min="18" max="18" width="23.85546875" bestFit="1" customWidth="1"/>
    <col min="19" max="19" width="14.42578125" bestFit="1" customWidth="1"/>
    <col min="20" max="20" width="22" bestFit="1" customWidth="1"/>
    <col min="21" max="21" width="23" bestFit="1" customWidth="1"/>
    <col min="22" max="22" width="25.85546875" bestFit="1" customWidth="1"/>
    <col min="23" max="23" width="12.42578125" bestFit="1" customWidth="1"/>
    <col min="24" max="24" width="17" bestFit="1" customWidth="1"/>
    <col min="25" max="25" width="9.5703125" bestFit="1" customWidth="1"/>
    <col min="26" max="26" width="9" bestFit="1" customWidth="1"/>
    <col min="27" max="27" width="12.85546875" bestFit="1" customWidth="1"/>
  </cols>
  <sheetData>
    <row r="1" spans="1:2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27" x14ac:dyDescent="0.25">
      <c r="A2" s="2">
        <v>2017</v>
      </c>
      <c r="B2" s="2" t="s">
        <v>51</v>
      </c>
      <c r="C2" s="2" t="s">
        <v>52</v>
      </c>
      <c r="D2" s="2" t="s">
        <v>53</v>
      </c>
      <c r="E2" s="2" t="s">
        <v>38</v>
      </c>
      <c r="F2" s="2" t="s">
        <v>31</v>
      </c>
      <c r="G2" s="2" t="s">
        <v>32</v>
      </c>
      <c r="H2" s="2">
        <v>32</v>
      </c>
      <c r="I2" s="2">
        <v>10</v>
      </c>
      <c r="J2" s="2">
        <v>0</v>
      </c>
      <c r="K2" s="2">
        <v>0</v>
      </c>
      <c r="L2" s="2">
        <v>0</v>
      </c>
      <c r="M2" s="2">
        <v>0</v>
      </c>
      <c r="N2" s="2"/>
      <c r="O2" s="2"/>
      <c r="P2" s="2"/>
      <c r="Q2" s="2"/>
      <c r="R2" s="2"/>
      <c r="S2" s="2">
        <v>32</v>
      </c>
      <c r="T2" s="2">
        <v>32</v>
      </c>
      <c r="U2" s="2">
        <v>0</v>
      </c>
      <c r="V2" s="2">
        <v>0</v>
      </c>
      <c r="W2" s="2">
        <v>0</v>
      </c>
      <c r="X2" s="2">
        <v>0</v>
      </c>
      <c r="Y2" s="2">
        <v>27</v>
      </c>
      <c r="Z2" s="2">
        <v>32</v>
      </c>
      <c r="AA2" s="3">
        <v>0.84</v>
      </c>
    </row>
    <row r="3" spans="1:27" x14ac:dyDescent="0.25">
      <c r="A3" s="2">
        <v>2017</v>
      </c>
      <c r="B3" s="2" t="s">
        <v>51</v>
      </c>
      <c r="C3" s="2" t="s">
        <v>54</v>
      </c>
      <c r="D3" s="2" t="s">
        <v>55</v>
      </c>
      <c r="E3" s="2" t="s">
        <v>41</v>
      </c>
      <c r="F3" s="2" t="s">
        <v>31</v>
      </c>
      <c r="G3" s="2" t="s">
        <v>42</v>
      </c>
      <c r="H3" s="2">
        <v>0</v>
      </c>
      <c r="I3" s="2">
        <v>0</v>
      </c>
      <c r="J3" s="2">
        <v>150</v>
      </c>
      <c r="K3" s="2">
        <v>0</v>
      </c>
      <c r="L3" s="2">
        <v>0</v>
      </c>
      <c r="M3" s="2">
        <v>0</v>
      </c>
      <c r="N3" s="2"/>
      <c r="O3" s="2">
        <v>0</v>
      </c>
      <c r="P3" s="2">
        <v>0</v>
      </c>
      <c r="Q3" s="2"/>
      <c r="R3" s="2"/>
      <c r="S3" s="2">
        <v>150</v>
      </c>
      <c r="T3" s="2">
        <v>0</v>
      </c>
      <c r="U3" s="2">
        <v>150</v>
      </c>
      <c r="V3" s="2">
        <v>0</v>
      </c>
      <c r="W3" s="2">
        <v>64</v>
      </c>
      <c r="X3" s="2">
        <v>64</v>
      </c>
      <c r="Y3" s="2">
        <v>214</v>
      </c>
      <c r="Z3" s="2">
        <v>214</v>
      </c>
      <c r="AA3" s="3">
        <v>1</v>
      </c>
    </row>
    <row r="4" spans="1:27" x14ac:dyDescent="0.25">
      <c r="A4" s="2">
        <v>2017</v>
      </c>
      <c r="B4" s="2" t="s">
        <v>51</v>
      </c>
      <c r="C4" s="2" t="s">
        <v>58</v>
      </c>
      <c r="D4" s="2" t="s">
        <v>59</v>
      </c>
      <c r="E4" s="2" t="s">
        <v>36</v>
      </c>
      <c r="F4" s="2" t="s">
        <v>60</v>
      </c>
      <c r="G4" s="2" t="s">
        <v>32</v>
      </c>
      <c r="H4" s="2">
        <v>36</v>
      </c>
      <c r="I4" s="2">
        <v>14</v>
      </c>
      <c r="J4" s="2">
        <v>18</v>
      </c>
      <c r="K4" s="2">
        <v>0</v>
      </c>
      <c r="L4" s="2">
        <v>0</v>
      </c>
      <c r="M4" s="2">
        <v>0</v>
      </c>
      <c r="N4" s="2"/>
      <c r="O4" s="2">
        <v>0</v>
      </c>
      <c r="P4" s="2">
        <v>0</v>
      </c>
      <c r="Q4" s="2"/>
      <c r="R4" s="2"/>
      <c r="S4" s="2">
        <v>54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43</v>
      </c>
      <c r="Z4" s="2">
        <v>54</v>
      </c>
      <c r="AA4" s="3">
        <v>0.8</v>
      </c>
    </row>
    <row r="5" spans="1:27" x14ac:dyDescent="0.25">
      <c r="A5" s="2">
        <v>2017</v>
      </c>
      <c r="B5" s="2" t="s">
        <v>51</v>
      </c>
      <c r="C5" s="2" t="s">
        <v>61</v>
      </c>
      <c r="D5" s="2" t="s">
        <v>62</v>
      </c>
      <c r="E5" s="2" t="s">
        <v>38</v>
      </c>
      <c r="F5" s="2" t="s">
        <v>31</v>
      </c>
      <c r="G5" s="2" t="s">
        <v>32</v>
      </c>
      <c r="H5" s="2">
        <v>14</v>
      </c>
      <c r="I5" s="2">
        <v>3</v>
      </c>
      <c r="J5" s="2">
        <v>0</v>
      </c>
      <c r="K5" s="2">
        <v>0</v>
      </c>
      <c r="L5" s="2">
        <v>0</v>
      </c>
      <c r="M5" s="2">
        <v>0</v>
      </c>
      <c r="N5" s="2"/>
      <c r="O5" s="2">
        <v>0</v>
      </c>
      <c r="P5" s="2">
        <v>0</v>
      </c>
      <c r="Q5" s="2"/>
      <c r="R5" s="2"/>
      <c r="S5" s="2">
        <v>14</v>
      </c>
      <c r="T5" s="2">
        <v>14</v>
      </c>
      <c r="U5" s="2">
        <v>0</v>
      </c>
      <c r="V5" s="2">
        <v>0</v>
      </c>
      <c r="W5" s="2">
        <v>0</v>
      </c>
      <c r="X5" s="2">
        <v>0</v>
      </c>
      <c r="Y5" s="2">
        <v>9</v>
      </c>
      <c r="Z5" s="2">
        <v>14</v>
      </c>
      <c r="AA5" s="3">
        <v>0.64</v>
      </c>
    </row>
    <row r="6" spans="1:27" x14ac:dyDescent="0.25">
      <c r="A6" s="2">
        <v>2017</v>
      </c>
      <c r="B6" s="2" t="s">
        <v>51</v>
      </c>
      <c r="C6" s="2" t="s">
        <v>63</v>
      </c>
      <c r="D6" s="2" t="s">
        <v>64</v>
      </c>
      <c r="E6" s="2" t="s">
        <v>38</v>
      </c>
      <c r="F6" s="2" t="s">
        <v>31</v>
      </c>
      <c r="G6" s="2" t="s">
        <v>42</v>
      </c>
      <c r="H6" s="2">
        <v>36</v>
      </c>
      <c r="I6" s="2">
        <v>8</v>
      </c>
      <c r="J6" s="2">
        <v>0</v>
      </c>
      <c r="K6" s="2">
        <v>0</v>
      </c>
      <c r="L6" s="2">
        <v>0</v>
      </c>
      <c r="M6" s="2">
        <v>0</v>
      </c>
      <c r="N6" s="2"/>
      <c r="O6" s="2">
        <v>0</v>
      </c>
      <c r="P6" s="2">
        <v>0</v>
      </c>
      <c r="Q6" s="2"/>
      <c r="R6" s="2"/>
      <c r="S6" s="2">
        <v>36</v>
      </c>
      <c r="T6" s="2">
        <v>36</v>
      </c>
      <c r="U6" s="2">
        <v>0</v>
      </c>
      <c r="V6" s="2">
        <v>0</v>
      </c>
      <c r="W6" s="2">
        <v>0</v>
      </c>
      <c r="X6" s="2">
        <v>0</v>
      </c>
      <c r="Y6" s="2">
        <v>29</v>
      </c>
      <c r="Z6" s="2">
        <v>36</v>
      </c>
      <c r="AA6" s="3">
        <v>0.81</v>
      </c>
    </row>
    <row r="7" spans="1:27" x14ac:dyDescent="0.25">
      <c r="A7" s="2">
        <v>2017</v>
      </c>
      <c r="B7" s="2" t="s">
        <v>51</v>
      </c>
      <c r="C7" s="2" t="s">
        <v>65</v>
      </c>
      <c r="D7" s="2" t="s">
        <v>66</v>
      </c>
      <c r="E7" s="2" t="s">
        <v>67</v>
      </c>
      <c r="F7" s="2" t="s">
        <v>31</v>
      </c>
      <c r="G7" s="2" t="s">
        <v>32</v>
      </c>
      <c r="H7" s="2">
        <v>8</v>
      </c>
      <c r="I7" s="2">
        <v>4</v>
      </c>
      <c r="J7" s="2">
        <v>4</v>
      </c>
      <c r="K7" s="2">
        <v>0</v>
      </c>
      <c r="L7" s="2">
        <v>0</v>
      </c>
      <c r="M7" s="2">
        <v>0</v>
      </c>
      <c r="N7" s="2"/>
      <c r="O7" s="2">
        <v>0</v>
      </c>
      <c r="P7" s="2">
        <v>0</v>
      </c>
      <c r="Q7" s="2"/>
      <c r="R7" s="2"/>
      <c r="S7" s="2">
        <v>12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10</v>
      </c>
      <c r="Z7" s="2">
        <v>12</v>
      </c>
      <c r="AA7" s="3">
        <v>0.83</v>
      </c>
    </row>
    <row r="8" spans="1:27" ht="26.25" x14ac:dyDescent="0.25">
      <c r="A8" s="2">
        <v>2017</v>
      </c>
      <c r="B8" s="2" t="s">
        <v>51</v>
      </c>
      <c r="C8" s="2" t="s">
        <v>65</v>
      </c>
      <c r="D8" s="2" t="s">
        <v>69</v>
      </c>
      <c r="E8" s="2" t="s">
        <v>30</v>
      </c>
      <c r="F8" s="2" t="s">
        <v>31</v>
      </c>
      <c r="G8" s="2" t="s">
        <v>32</v>
      </c>
      <c r="H8" s="2">
        <v>0</v>
      </c>
      <c r="I8" s="2">
        <v>0</v>
      </c>
      <c r="J8" s="2">
        <v>90</v>
      </c>
      <c r="K8" s="2">
        <v>0</v>
      </c>
      <c r="L8" s="2"/>
      <c r="M8" s="2"/>
      <c r="N8" s="2"/>
      <c r="O8" s="2">
        <v>0</v>
      </c>
      <c r="P8" s="2">
        <v>0</v>
      </c>
      <c r="Q8" s="2"/>
      <c r="R8" s="2"/>
      <c r="S8" s="2">
        <v>90</v>
      </c>
      <c r="T8" s="2">
        <v>0</v>
      </c>
      <c r="U8" s="2">
        <v>90</v>
      </c>
      <c r="V8" s="2">
        <v>0</v>
      </c>
      <c r="W8" s="2">
        <v>0</v>
      </c>
      <c r="X8" s="2">
        <v>0</v>
      </c>
      <c r="Y8" s="2">
        <v>84</v>
      </c>
      <c r="Z8" s="2">
        <v>90</v>
      </c>
      <c r="AA8" s="3">
        <v>0.93</v>
      </c>
    </row>
    <row r="9" spans="1:27" x14ac:dyDescent="0.25">
      <c r="A9" s="2">
        <v>2017</v>
      </c>
      <c r="B9" s="2" t="s">
        <v>51</v>
      </c>
      <c r="C9" s="2" t="s">
        <v>74</v>
      </c>
      <c r="D9" s="2" t="s">
        <v>75</v>
      </c>
      <c r="E9" s="2" t="s">
        <v>41</v>
      </c>
      <c r="F9" s="2" t="s">
        <v>31</v>
      </c>
      <c r="G9" s="2" t="s">
        <v>32</v>
      </c>
      <c r="H9" s="2">
        <v>0</v>
      </c>
      <c r="I9" s="2">
        <v>0</v>
      </c>
      <c r="J9" s="2">
        <v>0</v>
      </c>
      <c r="K9" s="2">
        <v>1</v>
      </c>
      <c r="L9" s="2"/>
      <c r="M9" s="2"/>
      <c r="N9" s="2"/>
      <c r="O9" s="2">
        <v>0</v>
      </c>
      <c r="P9" s="2">
        <v>0</v>
      </c>
      <c r="Q9" s="2"/>
      <c r="R9" s="2"/>
      <c r="S9" s="2">
        <v>1</v>
      </c>
      <c r="T9" s="2">
        <v>0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1</v>
      </c>
      <c r="AA9" s="3">
        <v>0</v>
      </c>
    </row>
    <row r="10" spans="1:27" x14ac:dyDescent="0.25">
      <c r="A10" s="2">
        <v>2017</v>
      </c>
      <c r="B10" s="2" t="s">
        <v>51</v>
      </c>
      <c r="C10" s="2" t="s">
        <v>74</v>
      </c>
      <c r="D10" s="2" t="s">
        <v>77</v>
      </c>
      <c r="E10" s="2" t="s">
        <v>38</v>
      </c>
      <c r="F10" s="2" t="s">
        <v>31</v>
      </c>
      <c r="G10" s="2" t="s">
        <v>32</v>
      </c>
      <c r="H10" s="2">
        <v>4</v>
      </c>
      <c r="I10" s="2">
        <v>2</v>
      </c>
      <c r="J10" s="2">
        <v>0</v>
      </c>
      <c r="K10" s="2">
        <v>0</v>
      </c>
      <c r="L10" s="2">
        <v>0</v>
      </c>
      <c r="M10" s="2">
        <v>4</v>
      </c>
      <c r="N10" s="2"/>
      <c r="O10" s="2">
        <v>0</v>
      </c>
      <c r="P10" s="2">
        <v>0</v>
      </c>
      <c r="Q10" s="2"/>
      <c r="R10" s="2"/>
      <c r="S10" s="2">
        <v>4</v>
      </c>
      <c r="T10" s="2">
        <v>4</v>
      </c>
      <c r="U10" s="2">
        <v>0</v>
      </c>
      <c r="V10" s="2">
        <v>0</v>
      </c>
      <c r="W10" s="2">
        <v>0</v>
      </c>
      <c r="X10" s="2">
        <v>0</v>
      </c>
      <c r="Y10" s="2">
        <v>5</v>
      </c>
      <c r="Z10" s="2">
        <v>4</v>
      </c>
      <c r="AA10" s="3">
        <v>1.25</v>
      </c>
    </row>
    <row r="11" spans="1:27" x14ac:dyDescent="0.25">
      <c r="A11" s="2">
        <v>2017</v>
      </c>
      <c r="B11" s="2" t="s">
        <v>51</v>
      </c>
      <c r="C11" s="2" t="s">
        <v>74</v>
      </c>
      <c r="D11" s="2" t="s">
        <v>79</v>
      </c>
      <c r="E11" s="2" t="s">
        <v>80</v>
      </c>
      <c r="F11" s="2" t="s">
        <v>31</v>
      </c>
      <c r="G11" s="2" t="s">
        <v>42</v>
      </c>
      <c r="H11" s="2">
        <v>0</v>
      </c>
      <c r="I11" s="2">
        <v>0</v>
      </c>
      <c r="J11" s="2">
        <v>9</v>
      </c>
      <c r="K11" s="2">
        <v>0</v>
      </c>
      <c r="L11" s="2">
        <v>0</v>
      </c>
      <c r="M11" s="2">
        <v>0</v>
      </c>
      <c r="N11" s="2"/>
      <c r="O11" s="2">
        <v>0</v>
      </c>
      <c r="P11" s="2">
        <v>9</v>
      </c>
      <c r="Q11" s="2"/>
      <c r="R11" s="2"/>
      <c r="S11" s="2">
        <v>9</v>
      </c>
      <c r="T11" s="2">
        <v>0</v>
      </c>
      <c r="U11" s="2">
        <v>9</v>
      </c>
      <c r="V11" s="2">
        <v>0</v>
      </c>
      <c r="W11" s="2">
        <v>0</v>
      </c>
      <c r="X11" s="2">
        <v>0</v>
      </c>
      <c r="Y11" s="2">
        <v>8</v>
      </c>
      <c r="Z11" s="2">
        <v>9</v>
      </c>
      <c r="AA11" s="3">
        <v>0.89</v>
      </c>
    </row>
    <row r="12" spans="1:27" x14ac:dyDescent="0.25">
      <c r="A12" s="2">
        <v>2017</v>
      </c>
      <c r="B12" s="2" t="s">
        <v>51</v>
      </c>
      <c r="C12" s="2" t="s">
        <v>81</v>
      </c>
      <c r="D12" s="2" t="s">
        <v>82</v>
      </c>
      <c r="E12" s="2" t="s">
        <v>38</v>
      </c>
      <c r="F12" s="2" t="s">
        <v>31</v>
      </c>
      <c r="G12" s="2" t="s">
        <v>32</v>
      </c>
      <c r="H12" s="2">
        <v>3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/>
      <c r="O12" s="2">
        <v>0</v>
      </c>
      <c r="P12" s="2">
        <v>0</v>
      </c>
      <c r="Q12" s="2"/>
      <c r="R12" s="2"/>
      <c r="S12" s="2">
        <v>3</v>
      </c>
      <c r="T12" s="2">
        <v>3</v>
      </c>
      <c r="U12" s="2">
        <v>0</v>
      </c>
      <c r="V12" s="2">
        <v>0</v>
      </c>
      <c r="W12" s="2">
        <v>0</v>
      </c>
      <c r="X12" s="2">
        <v>0</v>
      </c>
      <c r="Y12" s="2">
        <v>3</v>
      </c>
      <c r="Z12" s="2">
        <v>3</v>
      </c>
      <c r="AA12" s="3">
        <v>1</v>
      </c>
    </row>
    <row r="13" spans="1:27" ht="26.25" x14ac:dyDescent="0.25">
      <c r="A13" s="2">
        <v>2017</v>
      </c>
      <c r="B13" s="2" t="s">
        <v>51</v>
      </c>
      <c r="C13" s="2" t="s">
        <v>96</v>
      </c>
      <c r="D13" s="2" t="s">
        <v>97</v>
      </c>
      <c r="E13" s="2" t="s">
        <v>80</v>
      </c>
      <c r="F13" s="2" t="s">
        <v>31</v>
      </c>
      <c r="G13" s="2" t="s">
        <v>32</v>
      </c>
      <c r="H13" s="2">
        <v>0</v>
      </c>
      <c r="I13" s="2">
        <v>0</v>
      </c>
      <c r="J13" s="2">
        <v>0</v>
      </c>
      <c r="K13" s="2">
        <v>4</v>
      </c>
      <c r="L13" s="2">
        <v>0</v>
      </c>
      <c r="M13" s="2">
        <v>0</v>
      </c>
      <c r="N13" s="2"/>
      <c r="O13" s="2">
        <v>0</v>
      </c>
      <c r="P13" s="2">
        <v>0</v>
      </c>
      <c r="Q13" s="2"/>
      <c r="R13" s="2"/>
      <c r="S13" s="2">
        <v>4</v>
      </c>
      <c r="T13" s="2">
        <v>0</v>
      </c>
      <c r="U13" s="2">
        <v>0</v>
      </c>
      <c r="V13" s="2">
        <v>4</v>
      </c>
      <c r="W13" s="2">
        <v>0</v>
      </c>
      <c r="X13" s="2">
        <v>0</v>
      </c>
      <c r="Y13" s="2">
        <v>4</v>
      </c>
      <c r="Z13" s="2">
        <v>4</v>
      </c>
      <c r="AA13" s="3">
        <v>1</v>
      </c>
    </row>
    <row r="14" spans="1:27" x14ac:dyDescent="0.25">
      <c r="A14" s="2">
        <v>2017</v>
      </c>
      <c r="B14" s="2" t="s">
        <v>27</v>
      </c>
      <c r="C14" s="2" t="s">
        <v>28</v>
      </c>
      <c r="D14" s="2" t="s">
        <v>29</v>
      </c>
      <c r="E14" s="2" t="s">
        <v>30</v>
      </c>
      <c r="F14" s="2" t="s">
        <v>31</v>
      </c>
      <c r="G14" s="2" t="s">
        <v>32</v>
      </c>
      <c r="H14" s="2">
        <v>0</v>
      </c>
      <c r="I14" s="2">
        <v>0</v>
      </c>
      <c r="J14" s="2">
        <v>30</v>
      </c>
      <c r="K14" s="2">
        <v>0</v>
      </c>
      <c r="L14" s="2"/>
      <c r="M14" s="2"/>
      <c r="N14" s="2"/>
      <c r="O14" s="2">
        <v>30</v>
      </c>
      <c r="P14" s="2">
        <v>0</v>
      </c>
      <c r="Q14" s="2"/>
      <c r="R14" s="2"/>
      <c r="S14" s="2">
        <v>30</v>
      </c>
      <c r="T14" s="2">
        <v>0</v>
      </c>
      <c r="U14" s="2">
        <v>30</v>
      </c>
      <c r="V14" s="2">
        <v>0</v>
      </c>
      <c r="W14" s="2"/>
      <c r="X14" s="2"/>
      <c r="Y14" s="2">
        <v>25</v>
      </c>
      <c r="Z14" s="2">
        <v>30</v>
      </c>
      <c r="AA14" s="3">
        <v>0.83</v>
      </c>
    </row>
    <row r="15" spans="1:27" x14ac:dyDescent="0.25">
      <c r="A15" s="2">
        <v>2017</v>
      </c>
      <c r="B15" s="2" t="s">
        <v>27</v>
      </c>
      <c r="C15" s="2" t="s">
        <v>48</v>
      </c>
      <c r="D15" s="2" t="s">
        <v>49</v>
      </c>
      <c r="E15" s="2" t="s">
        <v>50</v>
      </c>
      <c r="F15" s="2" t="s">
        <v>31</v>
      </c>
      <c r="G15" s="2" t="s">
        <v>32</v>
      </c>
      <c r="H15" s="2">
        <v>0</v>
      </c>
      <c r="I15" s="2">
        <v>0</v>
      </c>
      <c r="J15" s="2">
        <v>34</v>
      </c>
      <c r="K15" s="2">
        <v>0</v>
      </c>
      <c r="L15" s="2">
        <v>0</v>
      </c>
      <c r="M15" s="2">
        <v>0</v>
      </c>
      <c r="N15" s="2"/>
      <c r="O15" s="2">
        <v>0</v>
      </c>
      <c r="P15" s="2">
        <v>0</v>
      </c>
      <c r="Q15" s="2"/>
      <c r="R15" s="2"/>
      <c r="S15" s="2">
        <v>34</v>
      </c>
      <c r="T15" s="2">
        <v>0</v>
      </c>
      <c r="U15" s="2">
        <v>34</v>
      </c>
      <c r="V15" s="2">
        <v>0</v>
      </c>
      <c r="W15" s="2"/>
      <c r="X15" s="2"/>
      <c r="Y15" s="2">
        <v>32</v>
      </c>
      <c r="Z15" s="2">
        <v>34</v>
      </c>
      <c r="AA15" s="3">
        <v>0.94</v>
      </c>
    </row>
    <row r="16" spans="1:27" ht="26.25" x14ac:dyDescent="0.25">
      <c r="A16" s="2">
        <v>2017</v>
      </c>
      <c r="B16" s="2" t="s">
        <v>27</v>
      </c>
      <c r="C16" s="2" t="s">
        <v>54</v>
      </c>
      <c r="D16" s="2" t="s">
        <v>56</v>
      </c>
      <c r="E16" s="2" t="s">
        <v>41</v>
      </c>
      <c r="F16" s="2" t="s">
        <v>31</v>
      </c>
      <c r="G16" s="2" t="s">
        <v>32</v>
      </c>
      <c r="H16" s="2">
        <v>0</v>
      </c>
      <c r="I16" s="2">
        <v>0</v>
      </c>
      <c r="J16" s="2">
        <v>14</v>
      </c>
      <c r="K16" s="2">
        <v>0</v>
      </c>
      <c r="L16" s="2">
        <v>0</v>
      </c>
      <c r="M16" s="2">
        <v>0</v>
      </c>
      <c r="N16" s="2"/>
      <c r="O16" s="2">
        <v>14</v>
      </c>
      <c r="P16" s="2">
        <v>0</v>
      </c>
      <c r="Q16" s="2"/>
      <c r="R16" s="2"/>
      <c r="S16" s="2">
        <v>14</v>
      </c>
      <c r="T16" s="2">
        <v>0</v>
      </c>
      <c r="U16" s="2">
        <v>14</v>
      </c>
      <c r="V16" s="2">
        <v>0</v>
      </c>
      <c r="W16" s="2"/>
      <c r="X16" s="2"/>
      <c r="Y16" s="2">
        <v>14</v>
      </c>
      <c r="Z16" s="2">
        <v>14</v>
      </c>
      <c r="AA16" s="3">
        <v>1</v>
      </c>
    </row>
    <row r="17" spans="1:27" x14ac:dyDescent="0.25">
      <c r="A17" s="2">
        <v>2017</v>
      </c>
      <c r="B17" s="2" t="s">
        <v>27</v>
      </c>
      <c r="C17" s="2" t="s">
        <v>54</v>
      </c>
      <c r="D17" s="2" t="s">
        <v>57</v>
      </c>
      <c r="E17" s="2" t="s">
        <v>41</v>
      </c>
      <c r="F17" s="2" t="s">
        <v>31</v>
      </c>
      <c r="G17" s="2" t="s">
        <v>32</v>
      </c>
      <c r="H17" s="2">
        <v>0</v>
      </c>
      <c r="I17" s="2">
        <v>0</v>
      </c>
      <c r="J17" s="2">
        <v>5</v>
      </c>
      <c r="K17" s="2">
        <v>0</v>
      </c>
      <c r="L17" s="2">
        <v>0</v>
      </c>
      <c r="M17" s="2">
        <v>0</v>
      </c>
      <c r="N17" s="2"/>
      <c r="O17" s="2">
        <v>5</v>
      </c>
      <c r="P17" s="2">
        <v>0</v>
      </c>
      <c r="Q17" s="2"/>
      <c r="R17" s="2"/>
      <c r="S17" s="2">
        <v>5</v>
      </c>
      <c r="T17" s="2">
        <v>0</v>
      </c>
      <c r="U17" s="2">
        <v>5</v>
      </c>
      <c r="V17" s="2">
        <v>0</v>
      </c>
      <c r="W17" s="2"/>
      <c r="X17" s="2"/>
      <c r="Y17" s="2">
        <v>2</v>
      </c>
      <c r="Z17" s="2">
        <v>5</v>
      </c>
      <c r="AA17" s="3">
        <v>0.4</v>
      </c>
    </row>
    <row r="18" spans="1:27" x14ac:dyDescent="0.25">
      <c r="A18" s="2">
        <v>2017</v>
      </c>
      <c r="B18" s="2" t="s">
        <v>27</v>
      </c>
      <c r="C18" s="2" t="s">
        <v>65</v>
      </c>
      <c r="D18" s="2" t="s">
        <v>68</v>
      </c>
      <c r="E18" s="2" t="s">
        <v>67</v>
      </c>
      <c r="F18" s="2" t="s">
        <v>31</v>
      </c>
      <c r="G18" s="2" t="s">
        <v>32</v>
      </c>
      <c r="H18" s="2">
        <v>20</v>
      </c>
      <c r="I18" s="2">
        <v>10</v>
      </c>
      <c r="J18" s="2">
        <v>6</v>
      </c>
      <c r="K18" s="2">
        <v>0</v>
      </c>
      <c r="L18" s="2">
        <v>0</v>
      </c>
      <c r="M18" s="2">
        <v>0</v>
      </c>
      <c r="N18" s="2"/>
      <c r="O18" s="2">
        <v>0</v>
      </c>
      <c r="P18" s="2">
        <v>0</v>
      </c>
      <c r="Q18" s="2"/>
      <c r="R18" s="2"/>
      <c r="S18" s="2">
        <v>26</v>
      </c>
      <c r="T18" s="2">
        <v>0</v>
      </c>
      <c r="U18" s="2">
        <v>0</v>
      </c>
      <c r="V18" s="2">
        <v>0</v>
      </c>
      <c r="W18" s="2"/>
      <c r="X18" s="2"/>
      <c r="Y18" s="2">
        <v>20</v>
      </c>
      <c r="Z18" s="2">
        <v>26</v>
      </c>
      <c r="AA18" s="3">
        <v>0.77</v>
      </c>
    </row>
    <row r="19" spans="1:27" ht="26.25" x14ac:dyDescent="0.25">
      <c r="A19" s="2">
        <v>2017</v>
      </c>
      <c r="B19" s="2" t="s">
        <v>27</v>
      </c>
      <c r="C19" s="2" t="s">
        <v>65</v>
      </c>
      <c r="D19" s="2" t="s">
        <v>70</v>
      </c>
      <c r="E19" s="2" t="s">
        <v>30</v>
      </c>
      <c r="F19" s="2" t="s">
        <v>31</v>
      </c>
      <c r="G19" s="2" t="s">
        <v>32</v>
      </c>
      <c r="H19" s="2"/>
      <c r="I19" s="2"/>
      <c r="J19" s="2">
        <v>20</v>
      </c>
      <c r="K19" s="2"/>
      <c r="L19" s="2"/>
      <c r="M19" s="2"/>
      <c r="N19" s="2"/>
      <c r="O19" s="2">
        <v>0</v>
      </c>
      <c r="P19" s="2">
        <v>0</v>
      </c>
      <c r="Q19" s="2"/>
      <c r="R19" s="2"/>
      <c r="S19" s="2">
        <v>20</v>
      </c>
      <c r="T19" s="2"/>
      <c r="U19" s="2">
        <v>20</v>
      </c>
      <c r="V19" s="2"/>
      <c r="W19" s="2"/>
      <c r="X19" s="2"/>
      <c r="Y19" s="2">
        <v>14</v>
      </c>
      <c r="Z19" s="2">
        <v>20</v>
      </c>
      <c r="AA19" s="3">
        <v>0.7</v>
      </c>
    </row>
    <row r="20" spans="1:27" ht="26.25" x14ac:dyDescent="0.25">
      <c r="A20" s="2">
        <v>2017</v>
      </c>
      <c r="B20" s="2" t="s">
        <v>27</v>
      </c>
      <c r="C20" s="2" t="s">
        <v>65</v>
      </c>
      <c r="D20" s="2" t="s">
        <v>71</v>
      </c>
      <c r="E20" s="2" t="s">
        <v>30</v>
      </c>
      <c r="F20" s="2" t="s">
        <v>31</v>
      </c>
      <c r="G20" s="2" t="s">
        <v>32</v>
      </c>
      <c r="H20" s="2">
        <v>0</v>
      </c>
      <c r="I20" s="2">
        <v>0</v>
      </c>
      <c r="J20" s="2">
        <v>102</v>
      </c>
      <c r="K20" s="2">
        <v>0</v>
      </c>
      <c r="L20" s="2">
        <v>0</v>
      </c>
      <c r="M20" s="2">
        <v>0</v>
      </c>
      <c r="N20" s="2"/>
      <c r="O20" s="2">
        <v>0</v>
      </c>
      <c r="P20" s="2">
        <v>0</v>
      </c>
      <c r="Q20" s="2"/>
      <c r="R20" s="2"/>
      <c r="S20" s="2">
        <v>102</v>
      </c>
      <c r="T20" s="2">
        <v>0</v>
      </c>
      <c r="U20" s="2">
        <v>102</v>
      </c>
      <c r="V20" s="2">
        <v>0</v>
      </c>
      <c r="W20" s="2"/>
      <c r="X20" s="2"/>
      <c r="Y20" s="2">
        <v>58</v>
      </c>
      <c r="Z20" s="2">
        <v>102</v>
      </c>
      <c r="AA20" s="3">
        <v>0.56999999999999995</v>
      </c>
    </row>
    <row r="21" spans="1:27" x14ac:dyDescent="0.25">
      <c r="A21" s="2">
        <v>2017</v>
      </c>
      <c r="B21" s="2" t="s">
        <v>27</v>
      </c>
      <c r="C21" s="2" t="s">
        <v>74</v>
      </c>
      <c r="D21" s="2" t="s">
        <v>76</v>
      </c>
      <c r="E21" s="2" t="s">
        <v>41</v>
      </c>
      <c r="F21" s="2" t="s">
        <v>31</v>
      </c>
      <c r="G21" s="2" t="s">
        <v>32</v>
      </c>
      <c r="H21" s="2">
        <v>0</v>
      </c>
      <c r="I21" s="2">
        <v>0</v>
      </c>
      <c r="J21" s="2">
        <v>7</v>
      </c>
      <c r="K21" s="2">
        <v>1</v>
      </c>
      <c r="L21" s="2">
        <v>0</v>
      </c>
      <c r="M21" s="2">
        <v>0</v>
      </c>
      <c r="N21" s="2"/>
      <c r="O21" s="2">
        <v>0</v>
      </c>
      <c r="P21" s="2">
        <v>7</v>
      </c>
      <c r="Q21" s="2"/>
      <c r="R21" s="2"/>
      <c r="S21" s="2">
        <v>8</v>
      </c>
      <c r="T21" s="2">
        <v>0</v>
      </c>
      <c r="U21" s="2">
        <v>7</v>
      </c>
      <c r="V21" s="2">
        <v>1</v>
      </c>
      <c r="W21" s="2"/>
      <c r="X21" s="2"/>
      <c r="Y21" s="2">
        <v>4</v>
      </c>
      <c r="Z21" s="2">
        <v>8</v>
      </c>
      <c r="AA21" s="3">
        <v>0.5</v>
      </c>
    </row>
    <row r="22" spans="1:27" x14ac:dyDescent="0.25">
      <c r="A22" s="2">
        <v>2017</v>
      </c>
      <c r="B22" s="2" t="s">
        <v>27</v>
      </c>
      <c r="C22" s="2" t="s">
        <v>74</v>
      </c>
      <c r="D22" s="2" t="s">
        <v>76</v>
      </c>
      <c r="E22" s="2" t="s">
        <v>41</v>
      </c>
      <c r="F22" s="2" t="s">
        <v>31</v>
      </c>
      <c r="G22" s="2" t="s">
        <v>32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/>
      <c r="O22" s="2">
        <v>0</v>
      </c>
      <c r="P22" s="2">
        <v>1</v>
      </c>
      <c r="Q22" s="2"/>
      <c r="R22" s="2"/>
      <c r="S22" s="2">
        <v>1</v>
      </c>
      <c r="T22" s="2">
        <v>0</v>
      </c>
      <c r="U22" s="2">
        <v>1</v>
      </c>
      <c r="V22" s="2">
        <v>0</v>
      </c>
      <c r="W22" s="2"/>
      <c r="X22" s="2"/>
      <c r="Y22" s="2">
        <v>1</v>
      </c>
      <c r="Z22" s="2">
        <v>1</v>
      </c>
      <c r="AA22" s="3">
        <v>1</v>
      </c>
    </row>
    <row r="23" spans="1:27" x14ac:dyDescent="0.25">
      <c r="A23" s="2">
        <v>2017</v>
      </c>
      <c r="B23" s="2" t="s">
        <v>27</v>
      </c>
      <c r="C23" s="2" t="s">
        <v>74</v>
      </c>
      <c r="D23" s="2" t="s">
        <v>78</v>
      </c>
      <c r="E23" s="2" t="s">
        <v>38</v>
      </c>
      <c r="F23" s="2" t="s">
        <v>31</v>
      </c>
      <c r="G23" s="2" t="s">
        <v>42</v>
      </c>
      <c r="H23" s="2">
        <v>21</v>
      </c>
      <c r="I23" s="2">
        <v>9</v>
      </c>
      <c r="J23" s="2">
        <v>0</v>
      </c>
      <c r="K23" s="2">
        <v>0</v>
      </c>
      <c r="L23" s="2">
        <v>0</v>
      </c>
      <c r="M23" s="2">
        <v>21</v>
      </c>
      <c r="N23" s="2"/>
      <c r="O23" s="2">
        <v>0</v>
      </c>
      <c r="P23" s="2">
        <v>0</v>
      </c>
      <c r="Q23" s="2"/>
      <c r="R23" s="2"/>
      <c r="S23" s="2">
        <v>21</v>
      </c>
      <c r="T23" s="2">
        <v>21</v>
      </c>
      <c r="U23" s="2">
        <v>0</v>
      </c>
      <c r="V23" s="2">
        <v>0</v>
      </c>
      <c r="W23" s="2"/>
      <c r="X23" s="2"/>
      <c r="Y23" s="2">
        <v>18</v>
      </c>
      <c r="Z23" s="2">
        <v>21</v>
      </c>
      <c r="AA23" s="3">
        <v>0.86</v>
      </c>
    </row>
    <row r="24" spans="1:27" ht="26.25" x14ac:dyDescent="0.25">
      <c r="A24" s="2">
        <v>2017</v>
      </c>
      <c r="B24" s="2" t="s">
        <v>33</v>
      </c>
      <c r="C24" s="2" t="s">
        <v>34</v>
      </c>
      <c r="D24" s="2" t="s">
        <v>35</v>
      </c>
      <c r="E24" s="2" t="s">
        <v>36</v>
      </c>
      <c r="F24" s="2" t="s">
        <v>31</v>
      </c>
      <c r="G24" s="2" t="s">
        <v>32</v>
      </c>
      <c r="H24" s="2">
        <v>15</v>
      </c>
      <c r="I24" s="2">
        <v>4</v>
      </c>
      <c r="J24" s="2">
        <v>1</v>
      </c>
      <c r="K24" s="2">
        <v>0</v>
      </c>
      <c r="L24" s="2">
        <v>0</v>
      </c>
      <c r="M24" s="2">
        <v>0</v>
      </c>
      <c r="N24" s="2"/>
      <c r="O24" s="2">
        <v>0</v>
      </c>
      <c r="P24" s="2">
        <v>0</v>
      </c>
      <c r="Q24" s="2"/>
      <c r="R24" s="2"/>
      <c r="S24" s="2">
        <v>16</v>
      </c>
      <c r="T24" s="2">
        <v>15</v>
      </c>
      <c r="U24" s="2">
        <v>1</v>
      </c>
      <c r="V24" s="2">
        <v>0</v>
      </c>
      <c r="W24" s="2"/>
      <c r="X24" s="2"/>
      <c r="Y24" s="2">
        <v>16</v>
      </c>
      <c r="Z24" s="2">
        <v>16</v>
      </c>
      <c r="AA24" s="3">
        <v>1</v>
      </c>
    </row>
    <row r="25" spans="1:27" ht="26.25" x14ac:dyDescent="0.25">
      <c r="A25" s="2">
        <v>2017</v>
      </c>
      <c r="B25" s="2" t="s">
        <v>33</v>
      </c>
      <c r="C25" s="2" t="s">
        <v>34</v>
      </c>
      <c r="D25" s="2" t="s">
        <v>37</v>
      </c>
      <c r="E25" s="2" t="s">
        <v>38</v>
      </c>
      <c r="F25" s="2" t="s">
        <v>31</v>
      </c>
      <c r="G25" s="2" t="s">
        <v>32</v>
      </c>
      <c r="H25" s="2">
        <v>45</v>
      </c>
      <c r="I25" s="2">
        <v>13</v>
      </c>
      <c r="J25" s="2">
        <v>1</v>
      </c>
      <c r="K25" s="2">
        <v>0</v>
      </c>
      <c r="L25" s="2">
        <v>0</v>
      </c>
      <c r="M25" s="2">
        <v>0</v>
      </c>
      <c r="N25" s="2"/>
      <c r="O25" s="2">
        <v>0</v>
      </c>
      <c r="P25" s="2">
        <v>0</v>
      </c>
      <c r="Q25" s="2"/>
      <c r="R25" s="2"/>
      <c r="S25" s="2">
        <v>46</v>
      </c>
      <c r="T25" s="2">
        <v>45</v>
      </c>
      <c r="U25" s="2">
        <v>1</v>
      </c>
      <c r="V25" s="2">
        <v>0</v>
      </c>
      <c r="W25" s="2"/>
      <c r="X25" s="2"/>
      <c r="Y25" s="2">
        <v>46</v>
      </c>
      <c r="Z25" s="2">
        <v>46</v>
      </c>
      <c r="AA25" s="3">
        <v>1</v>
      </c>
    </row>
    <row r="26" spans="1:27" ht="26.25" x14ac:dyDescent="0.25">
      <c r="A26" s="2">
        <v>2017</v>
      </c>
      <c r="B26" s="2" t="s">
        <v>33</v>
      </c>
      <c r="C26" s="2" t="s">
        <v>34</v>
      </c>
      <c r="D26" s="2" t="s">
        <v>37</v>
      </c>
      <c r="E26" s="2" t="s">
        <v>38</v>
      </c>
      <c r="F26" s="2" t="s">
        <v>31</v>
      </c>
      <c r="G26" s="2" t="s">
        <v>32</v>
      </c>
      <c r="H26" s="2">
        <v>36</v>
      </c>
      <c r="I26" s="2">
        <v>6</v>
      </c>
      <c r="J26" s="2">
        <v>1</v>
      </c>
      <c r="K26" s="2">
        <v>0</v>
      </c>
      <c r="L26" s="2">
        <v>0</v>
      </c>
      <c r="M26" s="2">
        <v>0</v>
      </c>
      <c r="N26" s="2"/>
      <c r="O26" s="2">
        <v>0</v>
      </c>
      <c r="P26" s="2">
        <v>0</v>
      </c>
      <c r="Q26" s="2"/>
      <c r="R26" s="2"/>
      <c r="S26" s="2">
        <v>37</v>
      </c>
      <c r="T26" s="2">
        <v>36</v>
      </c>
      <c r="U26" s="2">
        <v>1</v>
      </c>
      <c r="V26" s="2">
        <v>0</v>
      </c>
      <c r="W26" s="2"/>
      <c r="X26" s="2"/>
      <c r="Y26" s="2">
        <v>37</v>
      </c>
      <c r="Z26" s="2">
        <v>37</v>
      </c>
      <c r="AA26" s="3">
        <v>1</v>
      </c>
    </row>
    <row r="27" spans="1:27" ht="26.25" x14ac:dyDescent="0.25">
      <c r="A27" s="2">
        <v>2017</v>
      </c>
      <c r="B27" s="2" t="s">
        <v>33</v>
      </c>
      <c r="C27" s="2" t="s">
        <v>81</v>
      </c>
      <c r="D27" s="2" t="s">
        <v>83</v>
      </c>
      <c r="E27" s="2" t="s">
        <v>38</v>
      </c>
      <c r="F27" s="2" t="s">
        <v>31</v>
      </c>
      <c r="G27" s="2" t="s">
        <v>42</v>
      </c>
      <c r="H27" s="2">
        <v>31</v>
      </c>
      <c r="I27" s="2">
        <v>9</v>
      </c>
      <c r="J27" s="2">
        <v>0</v>
      </c>
      <c r="K27" s="2">
        <v>0</v>
      </c>
      <c r="L27" s="2">
        <v>0</v>
      </c>
      <c r="M27" s="2">
        <v>0</v>
      </c>
      <c r="N27" s="2"/>
      <c r="O27" s="2">
        <v>0</v>
      </c>
      <c r="P27" s="2">
        <v>0</v>
      </c>
      <c r="Q27" s="2"/>
      <c r="R27" s="2"/>
      <c r="S27" s="2">
        <v>31</v>
      </c>
      <c r="T27" s="2">
        <v>31</v>
      </c>
      <c r="U27" s="2">
        <v>0</v>
      </c>
      <c r="V27" s="2">
        <v>0</v>
      </c>
      <c r="W27" s="2"/>
      <c r="X27" s="2"/>
      <c r="Y27" s="2">
        <v>31</v>
      </c>
      <c r="Z27" s="2">
        <v>31</v>
      </c>
      <c r="AA27" s="3">
        <v>1</v>
      </c>
    </row>
    <row r="28" spans="1:27" x14ac:dyDescent="0.25">
      <c r="A28" s="2">
        <v>2017</v>
      </c>
      <c r="B28" s="2" t="s">
        <v>33</v>
      </c>
      <c r="C28" s="2" t="s">
        <v>81</v>
      </c>
      <c r="D28" s="2" t="s">
        <v>84</v>
      </c>
      <c r="E28" s="2" t="s">
        <v>36</v>
      </c>
      <c r="F28" s="2" t="s">
        <v>31</v>
      </c>
      <c r="G28" s="2" t="s">
        <v>32</v>
      </c>
      <c r="H28" s="2">
        <v>0</v>
      </c>
      <c r="I28" s="2">
        <v>0</v>
      </c>
      <c r="J28" s="2">
        <v>18</v>
      </c>
      <c r="K28" s="2">
        <v>0</v>
      </c>
      <c r="L28" s="2">
        <v>0</v>
      </c>
      <c r="M28" s="2">
        <v>0</v>
      </c>
      <c r="N28" s="2"/>
      <c r="O28" s="2">
        <v>18</v>
      </c>
      <c r="P28" s="2">
        <v>0</v>
      </c>
      <c r="Q28" s="2"/>
      <c r="R28" s="2"/>
      <c r="S28" s="2">
        <v>18</v>
      </c>
      <c r="T28" s="2">
        <v>0</v>
      </c>
      <c r="U28" s="2">
        <v>18</v>
      </c>
      <c r="V28" s="2">
        <v>0</v>
      </c>
      <c r="W28" s="2"/>
      <c r="X28" s="2"/>
      <c r="Y28" s="2">
        <v>18</v>
      </c>
      <c r="Z28" s="2">
        <v>18</v>
      </c>
      <c r="AA28" s="3">
        <v>1</v>
      </c>
    </row>
    <row r="29" spans="1:27" ht="26.25" x14ac:dyDescent="0.25">
      <c r="A29" s="2">
        <v>2017</v>
      </c>
      <c r="B29" s="2" t="s">
        <v>39</v>
      </c>
      <c r="C29" s="2" t="s">
        <v>34</v>
      </c>
      <c r="D29" s="2" t="s">
        <v>40</v>
      </c>
      <c r="E29" s="2" t="s">
        <v>41</v>
      </c>
      <c r="F29" s="2" t="s">
        <v>31</v>
      </c>
      <c r="G29" s="2" t="s">
        <v>42</v>
      </c>
      <c r="H29" s="2">
        <v>0</v>
      </c>
      <c r="I29" s="2">
        <v>0</v>
      </c>
      <c r="J29" s="2">
        <v>18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18</v>
      </c>
      <c r="R29" s="2">
        <v>0</v>
      </c>
      <c r="S29" s="2">
        <v>18</v>
      </c>
      <c r="T29" s="2">
        <v>0</v>
      </c>
      <c r="U29" s="2">
        <v>18</v>
      </c>
      <c r="V29" s="2">
        <v>0</v>
      </c>
      <c r="W29" s="2"/>
      <c r="X29" s="2"/>
      <c r="Y29" s="2">
        <v>17</v>
      </c>
      <c r="Z29" s="2">
        <v>18</v>
      </c>
      <c r="AA29" s="3">
        <v>0.94</v>
      </c>
    </row>
    <row r="30" spans="1:27" x14ac:dyDescent="0.25">
      <c r="A30" s="2">
        <v>2017</v>
      </c>
      <c r="B30" s="2" t="s">
        <v>39</v>
      </c>
      <c r="C30" s="2" t="s">
        <v>34</v>
      </c>
      <c r="D30" s="2" t="s">
        <v>43</v>
      </c>
      <c r="E30" s="2" t="s">
        <v>36</v>
      </c>
      <c r="F30" s="2" t="s">
        <v>31</v>
      </c>
      <c r="G30" s="2" t="s">
        <v>42</v>
      </c>
      <c r="H30" s="2">
        <v>194</v>
      </c>
      <c r="I30" s="2">
        <v>63</v>
      </c>
      <c r="J30" s="2">
        <v>31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225</v>
      </c>
      <c r="T30" s="2">
        <v>194</v>
      </c>
      <c r="U30" s="2">
        <v>31</v>
      </c>
      <c r="V30" s="2">
        <v>0</v>
      </c>
      <c r="W30" s="2"/>
      <c r="X30" s="2"/>
      <c r="Y30" s="2">
        <v>244</v>
      </c>
      <c r="Z30" s="2">
        <v>225</v>
      </c>
      <c r="AA30" s="3">
        <v>1.08</v>
      </c>
    </row>
    <row r="31" spans="1:27" x14ac:dyDescent="0.25">
      <c r="A31" s="2">
        <v>2017</v>
      </c>
      <c r="B31" s="2" t="s">
        <v>39</v>
      </c>
      <c r="C31" s="2" t="s">
        <v>34</v>
      </c>
      <c r="D31" s="2" t="s">
        <v>44</v>
      </c>
      <c r="E31" s="2" t="s">
        <v>41</v>
      </c>
      <c r="F31" s="2" t="s">
        <v>31</v>
      </c>
      <c r="G31" s="2" t="s">
        <v>42</v>
      </c>
      <c r="H31" s="2">
        <v>0</v>
      </c>
      <c r="I31" s="2">
        <v>0</v>
      </c>
      <c r="J31" s="2">
        <v>35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35</v>
      </c>
      <c r="R31" s="2">
        <v>0</v>
      </c>
      <c r="S31" s="2">
        <v>35</v>
      </c>
      <c r="T31" s="2">
        <v>0</v>
      </c>
      <c r="U31" s="2">
        <v>35</v>
      </c>
      <c r="V31" s="2">
        <v>0</v>
      </c>
      <c r="W31" s="2"/>
      <c r="X31" s="2"/>
      <c r="Y31" s="2">
        <v>35</v>
      </c>
      <c r="Z31" s="2">
        <v>35</v>
      </c>
      <c r="AA31" s="3">
        <v>1</v>
      </c>
    </row>
    <row r="32" spans="1:27" x14ac:dyDescent="0.25">
      <c r="A32" s="2">
        <v>2017</v>
      </c>
      <c r="B32" s="2" t="s">
        <v>39</v>
      </c>
      <c r="C32" s="2" t="s">
        <v>34</v>
      </c>
      <c r="D32" s="2" t="s">
        <v>45</v>
      </c>
      <c r="E32" s="2" t="s">
        <v>41</v>
      </c>
      <c r="F32" s="2" t="s">
        <v>31</v>
      </c>
      <c r="G32" s="2" t="s">
        <v>42</v>
      </c>
      <c r="H32" s="2">
        <v>0</v>
      </c>
      <c r="I32" s="2">
        <v>0</v>
      </c>
      <c r="J32" s="2">
        <v>5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5</v>
      </c>
      <c r="R32" s="2">
        <v>0</v>
      </c>
      <c r="S32" s="2">
        <v>5</v>
      </c>
      <c r="T32" s="2">
        <v>0</v>
      </c>
      <c r="U32" s="2">
        <v>5</v>
      </c>
      <c r="V32" s="2">
        <v>0</v>
      </c>
      <c r="W32" s="2"/>
      <c r="X32" s="2"/>
      <c r="Y32" s="2">
        <v>5</v>
      </c>
      <c r="Z32" s="2">
        <v>5</v>
      </c>
      <c r="AA32" s="3">
        <v>1</v>
      </c>
    </row>
    <row r="33" spans="1:27" x14ac:dyDescent="0.25">
      <c r="A33" s="2">
        <v>2017</v>
      </c>
      <c r="B33" s="2" t="s">
        <v>39</v>
      </c>
      <c r="C33" s="2" t="s">
        <v>34</v>
      </c>
      <c r="D33" s="2" t="s">
        <v>46</v>
      </c>
      <c r="E33" s="2" t="s">
        <v>38</v>
      </c>
      <c r="F33" s="2" t="s">
        <v>31</v>
      </c>
      <c r="G33" s="2" t="s">
        <v>42</v>
      </c>
      <c r="H33" s="2">
        <v>0</v>
      </c>
      <c r="I33" s="2">
        <v>0</v>
      </c>
      <c r="J33" s="2">
        <v>7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7</v>
      </c>
      <c r="R33" s="2">
        <v>0</v>
      </c>
      <c r="S33" s="2">
        <v>7</v>
      </c>
      <c r="T33" s="2">
        <v>0</v>
      </c>
      <c r="U33" s="2">
        <v>7</v>
      </c>
      <c r="V33" s="2">
        <v>0</v>
      </c>
      <c r="W33" s="2"/>
      <c r="X33" s="2"/>
      <c r="Y33" s="2">
        <v>7</v>
      </c>
      <c r="Z33" s="2">
        <v>7</v>
      </c>
      <c r="AA33" s="3">
        <v>1</v>
      </c>
    </row>
    <row r="34" spans="1:27" x14ac:dyDescent="0.25">
      <c r="A34" s="2">
        <v>2017</v>
      </c>
      <c r="B34" s="2" t="s">
        <v>39</v>
      </c>
      <c r="C34" s="2" t="s">
        <v>34</v>
      </c>
      <c r="D34" s="2" t="s">
        <v>47</v>
      </c>
      <c r="E34" s="2" t="s">
        <v>41</v>
      </c>
      <c r="F34" s="2" t="s">
        <v>31</v>
      </c>
      <c r="G34" s="2" t="s">
        <v>42</v>
      </c>
      <c r="H34" s="2">
        <v>0</v>
      </c>
      <c r="I34" s="2">
        <v>0</v>
      </c>
      <c r="J34" s="2">
        <v>40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40</v>
      </c>
      <c r="R34" s="2">
        <v>0</v>
      </c>
      <c r="S34" s="2">
        <v>40</v>
      </c>
      <c r="T34" s="2">
        <v>0</v>
      </c>
      <c r="U34" s="2">
        <v>40</v>
      </c>
      <c r="V34" s="2">
        <v>0</v>
      </c>
      <c r="W34" s="2"/>
      <c r="X34" s="2"/>
      <c r="Y34" s="2">
        <v>18</v>
      </c>
      <c r="Z34" s="2">
        <v>40</v>
      </c>
      <c r="AA34" s="3">
        <v>0.45</v>
      </c>
    </row>
    <row r="35" spans="1:27" x14ac:dyDescent="0.25">
      <c r="A35" s="2">
        <v>2017</v>
      </c>
      <c r="B35" s="2" t="s">
        <v>39</v>
      </c>
      <c r="C35" s="2" t="s">
        <v>72</v>
      </c>
      <c r="D35" s="2" t="s">
        <v>73</v>
      </c>
      <c r="E35" s="2" t="s">
        <v>67</v>
      </c>
      <c r="F35" s="2" t="s">
        <v>31</v>
      </c>
      <c r="G35" s="2" t="s">
        <v>42</v>
      </c>
      <c r="H35" s="2">
        <v>22</v>
      </c>
      <c r="I35" s="2">
        <v>9</v>
      </c>
      <c r="J35" s="2">
        <v>3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25</v>
      </c>
      <c r="T35" s="2">
        <v>22</v>
      </c>
      <c r="U35" s="2">
        <v>3</v>
      </c>
      <c r="V35" s="2">
        <v>0</v>
      </c>
      <c r="W35" s="2"/>
      <c r="X35" s="2"/>
      <c r="Y35" s="2">
        <v>18</v>
      </c>
      <c r="Z35" s="2">
        <v>25</v>
      </c>
      <c r="AA35" s="3">
        <v>0.72</v>
      </c>
    </row>
    <row r="36" spans="1:27" x14ac:dyDescent="0.25">
      <c r="A36" s="2">
        <v>2017</v>
      </c>
      <c r="B36" s="2" t="s">
        <v>39</v>
      </c>
      <c r="C36" s="2" t="s">
        <v>88</v>
      </c>
      <c r="D36" s="2" t="s">
        <v>89</v>
      </c>
      <c r="E36" s="2" t="s">
        <v>41</v>
      </c>
      <c r="F36" s="2" t="s">
        <v>31</v>
      </c>
      <c r="G36" s="2" t="s">
        <v>32</v>
      </c>
      <c r="H36" s="2">
        <v>0</v>
      </c>
      <c r="I36" s="2">
        <v>0</v>
      </c>
      <c r="J36" s="2">
        <v>165</v>
      </c>
      <c r="K36" s="2">
        <v>0</v>
      </c>
      <c r="L36" s="2">
        <v>0</v>
      </c>
      <c r="M36" s="2">
        <v>0</v>
      </c>
      <c r="N36" s="2">
        <v>0</v>
      </c>
      <c r="O36" s="2">
        <v>165</v>
      </c>
      <c r="P36" s="2">
        <v>0</v>
      </c>
      <c r="Q36" s="2">
        <v>165</v>
      </c>
      <c r="R36" s="2">
        <v>0</v>
      </c>
      <c r="S36" s="2">
        <v>165</v>
      </c>
      <c r="T36" s="2">
        <v>0</v>
      </c>
      <c r="U36" s="2">
        <v>165</v>
      </c>
      <c r="V36" s="2">
        <v>0</v>
      </c>
      <c r="W36" s="2"/>
      <c r="X36" s="2"/>
      <c r="Y36" s="2">
        <v>140</v>
      </c>
      <c r="Z36" s="2">
        <v>165</v>
      </c>
      <c r="AA36" s="3">
        <v>0.85</v>
      </c>
    </row>
    <row r="37" spans="1:27" x14ac:dyDescent="0.25">
      <c r="A37" s="2">
        <v>2017</v>
      </c>
      <c r="B37" s="2" t="s">
        <v>39</v>
      </c>
      <c r="C37" s="2" t="s">
        <v>90</v>
      </c>
      <c r="D37" s="2" t="s">
        <v>93</v>
      </c>
      <c r="E37" s="2" t="s">
        <v>41</v>
      </c>
      <c r="F37" s="2" t="s">
        <v>31</v>
      </c>
      <c r="G37" s="2" t="s">
        <v>42</v>
      </c>
      <c r="H37" s="2">
        <v>0</v>
      </c>
      <c r="I37" s="2">
        <v>0</v>
      </c>
      <c r="J37" s="2">
        <v>8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8</v>
      </c>
      <c r="R37" s="2">
        <v>0</v>
      </c>
      <c r="S37" s="2">
        <v>8</v>
      </c>
      <c r="T37" s="2">
        <v>0</v>
      </c>
      <c r="U37" s="2">
        <v>8</v>
      </c>
      <c r="V37" s="2">
        <v>0</v>
      </c>
      <c r="W37" s="2"/>
      <c r="X37" s="2"/>
      <c r="Y37" s="2">
        <v>8</v>
      </c>
      <c r="Z37" s="2">
        <v>8</v>
      </c>
      <c r="AA37" s="3">
        <v>1</v>
      </c>
    </row>
    <row r="38" spans="1:27" x14ac:dyDescent="0.25">
      <c r="A38" s="2">
        <v>2017</v>
      </c>
      <c r="B38" s="2" t="s">
        <v>39</v>
      </c>
      <c r="C38" s="2" t="s">
        <v>90</v>
      </c>
      <c r="D38" s="2" t="s">
        <v>94</v>
      </c>
      <c r="E38" s="2" t="s">
        <v>41</v>
      </c>
      <c r="F38" s="2" t="s">
        <v>31</v>
      </c>
      <c r="G38" s="2" t="s">
        <v>42</v>
      </c>
      <c r="H38" s="2">
        <v>0</v>
      </c>
      <c r="I38" s="2">
        <v>0</v>
      </c>
      <c r="J38" s="2">
        <v>8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8</v>
      </c>
      <c r="T38" s="2">
        <v>0</v>
      </c>
      <c r="U38" s="2">
        <v>8</v>
      </c>
      <c r="V38" s="2">
        <v>0</v>
      </c>
      <c r="W38" s="2"/>
      <c r="X38" s="2"/>
      <c r="Y38" s="2">
        <v>8</v>
      </c>
      <c r="Z38" s="2">
        <v>8</v>
      </c>
      <c r="AA38" s="3">
        <v>1</v>
      </c>
    </row>
    <row r="39" spans="1:27" x14ac:dyDescent="0.25">
      <c r="A39" s="2">
        <v>2017</v>
      </c>
      <c r="B39" s="2" t="s">
        <v>39</v>
      </c>
      <c r="C39" s="2" t="s">
        <v>90</v>
      </c>
      <c r="D39" s="2" t="s">
        <v>95</v>
      </c>
      <c r="E39" s="2" t="s">
        <v>41</v>
      </c>
      <c r="F39" s="2" t="s">
        <v>31</v>
      </c>
      <c r="G39" s="2" t="s">
        <v>42</v>
      </c>
      <c r="H39" s="2">
        <v>0</v>
      </c>
      <c r="I39" s="2">
        <v>0</v>
      </c>
      <c r="J39" s="2">
        <v>5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5</v>
      </c>
      <c r="R39" s="2">
        <v>0</v>
      </c>
      <c r="S39" s="2">
        <v>5</v>
      </c>
      <c r="T39" s="2">
        <v>0</v>
      </c>
      <c r="U39" s="2">
        <v>5</v>
      </c>
      <c r="V39" s="2">
        <v>0</v>
      </c>
      <c r="W39" s="2"/>
      <c r="X39" s="2"/>
      <c r="Y39" s="2">
        <v>6</v>
      </c>
      <c r="Z39" s="2">
        <v>5</v>
      </c>
      <c r="AA39" s="3">
        <v>1.2</v>
      </c>
    </row>
    <row r="40" spans="1:27" x14ac:dyDescent="0.25">
      <c r="A40" s="2">
        <v>2017</v>
      </c>
      <c r="B40" s="2" t="s">
        <v>85</v>
      </c>
      <c r="C40" s="2" t="s">
        <v>86</v>
      </c>
      <c r="D40" s="2" t="s">
        <v>87</v>
      </c>
      <c r="E40" s="2" t="s">
        <v>38</v>
      </c>
      <c r="F40" s="2" t="s">
        <v>31</v>
      </c>
      <c r="G40" s="2" t="s">
        <v>32</v>
      </c>
      <c r="H40" s="2">
        <v>116</v>
      </c>
      <c r="I40" s="2">
        <v>29</v>
      </c>
      <c r="J40" s="2">
        <v>0</v>
      </c>
      <c r="K40" s="2">
        <v>0</v>
      </c>
      <c r="L40" s="2">
        <v>0</v>
      </c>
      <c r="M40" s="2">
        <v>0</v>
      </c>
      <c r="N40" s="2"/>
      <c r="O40" s="2">
        <v>0</v>
      </c>
      <c r="P40" s="2">
        <v>0</v>
      </c>
      <c r="Q40" s="2"/>
      <c r="R40" s="2"/>
      <c r="S40" s="2">
        <v>116</v>
      </c>
      <c r="T40" s="2">
        <v>116</v>
      </c>
      <c r="U40" s="2">
        <v>0</v>
      </c>
      <c r="V40" s="2">
        <v>0</v>
      </c>
      <c r="W40" s="2"/>
      <c r="X40" s="2"/>
      <c r="Y40" s="2">
        <v>90</v>
      </c>
      <c r="Z40" s="2">
        <v>116</v>
      </c>
      <c r="AA40" s="3">
        <v>0.78</v>
      </c>
    </row>
    <row r="41" spans="1:27" ht="26.25" x14ac:dyDescent="0.25">
      <c r="A41" s="2">
        <v>2017</v>
      </c>
      <c r="B41" s="2" t="s">
        <v>85</v>
      </c>
      <c r="C41" s="2" t="s">
        <v>90</v>
      </c>
      <c r="D41" s="2" t="s">
        <v>91</v>
      </c>
      <c r="E41" s="2" t="s">
        <v>41</v>
      </c>
      <c r="F41" s="2" t="s">
        <v>31</v>
      </c>
      <c r="G41" s="2" t="s">
        <v>32</v>
      </c>
      <c r="H41" s="2">
        <v>0</v>
      </c>
      <c r="I41" s="2">
        <v>0</v>
      </c>
      <c r="J41" s="2">
        <v>12</v>
      </c>
      <c r="K41" s="2">
        <v>0</v>
      </c>
      <c r="L41" s="2"/>
      <c r="M41" s="2"/>
      <c r="N41" s="2"/>
      <c r="O41" s="2">
        <v>12</v>
      </c>
      <c r="P41" s="2">
        <v>0</v>
      </c>
      <c r="Q41" s="2"/>
      <c r="R41" s="2"/>
      <c r="S41" s="2">
        <v>12</v>
      </c>
      <c r="T41" s="2">
        <v>0</v>
      </c>
      <c r="U41" s="2">
        <v>12</v>
      </c>
      <c r="V41" s="2">
        <v>0</v>
      </c>
      <c r="W41" s="2"/>
      <c r="X41" s="2"/>
      <c r="Y41" s="2">
        <v>6</v>
      </c>
      <c r="Z41" s="2">
        <v>12</v>
      </c>
      <c r="AA41" s="3">
        <v>0.5</v>
      </c>
    </row>
    <row r="42" spans="1:27" x14ac:dyDescent="0.25">
      <c r="A42" s="2">
        <v>2017</v>
      </c>
      <c r="B42" s="2" t="s">
        <v>85</v>
      </c>
      <c r="C42" s="2" t="s">
        <v>90</v>
      </c>
      <c r="D42" s="2" t="s">
        <v>92</v>
      </c>
      <c r="E42" s="2" t="s">
        <v>41</v>
      </c>
      <c r="F42" s="2" t="s">
        <v>31</v>
      </c>
      <c r="G42" s="2" t="s">
        <v>32</v>
      </c>
      <c r="H42" s="2">
        <v>0</v>
      </c>
      <c r="I42" s="2">
        <v>0</v>
      </c>
      <c r="J42" s="2">
        <v>38</v>
      </c>
      <c r="K42" s="2">
        <v>0</v>
      </c>
      <c r="L42" s="2">
        <v>0</v>
      </c>
      <c r="M42" s="2">
        <v>0</v>
      </c>
      <c r="N42" s="2"/>
      <c r="O42" s="2">
        <v>0</v>
      </c>
      <c r="P42" s="2">
        <v>0</v>
      </c>
      <c r="Q42" s="2"/>
      <c r="R42" s="2"/>
      <c r="S42" s="2">
        <v>38</v>
      </c>
      <c r="T42" s="2">
        <v>0</v>
      </c>
      <c r="U42" s="2">
        <v>38</v>
      </c>
      <c r="V42" s="2">
        <v>0</v>
      </c>
      <c r="W42" s="2"/>
      <c r="X42" s="2"/>
      <c r="Y42" s="2">
        <v>38</v>
      </c>
      <c r="Z42" s="2">
        <v>38</v>
      </c>
      <c r="AA42" s="3">
        <v>1</v>
      </c>
    </row>
    <row r="43" spans="1:27" x14ac:dyDescent="0.25">
      <c r="A43" s="2">
        <v>2017</v>
      </c>
      <c r="B43" s="2" t="s">
        <v>85</v>
      </c>
      <c r="C43" s="2" t="s">
        <v>90</v>
      </c>
      <c r="D43" s="2" t="s">
        <v>92</v>
      </c>
      <c r="E43" s="2" t="s">
        <v>41</v>
      </c>
      <c r="F43" s="2" t="s">
        <v>31</v>
      </c>
      <c r="G43" s="2" t="s">
        <v>32</v>
      </c>
      <c r="H43" s="2">
        <v>0</v>
      </c>
      <c r="I43" s="2">
        <v>0</v>
      </c>
      <c r="J43" s="2">
        <v>6</v>
      </c>
      <c r="K43" s="2">
        <v>0</v>
      </c>
      <c r="L43" s="2">
        <v>0</v>
      </c>
      <c r="M43" s="2">
        <v>0</v>
      </c>
      <c r="N43" s="2"/>
      <c r="O43" s="2">
        <v>0</v>
      </c>
      <c r="P43" s="2">
        <v>0</v>
      </c>
      <c r="Q43" s="2"/>
      <c r="R43" s="2"/>
      <c r="S43" s="2">
        <v>6</v>
      </c>
      <c r="T43" s="2">
        <v>0</v>
      </c>
      <c r="U43" s="2">
        <v>6</v>
      </c>
      <c r="V43" s="2">
        <v>0</v>
      </c>
      <c r="W43" s="2"/>
      <c r="X43" s="2"/>
      <c r="Y43" s="2">
        <v>6</v>
      </c>
      <c r="Z43" s="2">
        <v>6</v>
      </c>
      <c r="AA43" s="3">
        <v>1</v>
      </c>
    </row>
    <row r="44" spans="1:27" x14ac:dyDescent="0.25">
      <c r="A44" s="4" t="s">
        <v>98</v>
      </c>
      <c r="B44" s="2"/>
      <c r="C44" s="2"/>
      <c r="D44" s="2"/>
      <c r="E44" s="2"/>
      <c r="F44" s="2"/>
      <c r="G44" s="2"/>
      <c r="H44" s="2">
        <f>SUM(H2:H43)</f>
        <v>633</v>
      </c>
      <c r="I44" s="2">
        <f t="shared" ref="I44:Z44" si="0">SUM(I2:I43)</f>
        <v>194</v>
      </c>
      <c r="J44" s="2">
        <f t="shared" si="0"/>
        <v>892</v>
      </c>
      <c r="K44" s="2">
        <f t="shared" si="0"/>
        <v>6</v>
      </c>
      <c r="L44" s="2">
        <f t="shared" si="0"/>
        <v>0</v>
      </c>
      <c r="M44" s="2">
        <f t="shared" si="0"/>
        <v>25</v>
      </c>
      <c r="N44" s="2">
        <f t="shared" si="0"/>
        <v>0</v>
      </c>
      <c r="O44" s="2">
        <f t="shared" si="0"/>
        <v>244</v>
      </c>
      <c r="P44" s="2">
        <f t="shared" si="0"/>
        <v>17</v>
      </c>
      <c r="Q44" s="2">
        <f t="shared" si="0"/>
        <v>283</v>
      </c>
      <c r="R44" s="2">
        <f t="shared" si="0"/>
        <v>0</v>
      </c>
      <c r="S44" s="2">
        <f t="shared" si="0"/>
        <v>1531</v>
      </c>
      <c r="T44" s="2">
        <f t="shared" si="0"/>
        <v>569</v>
      </c>
      <c r="U44" s="2">
        <f t="shared" si="0"/>
        <v>864</v>
      </c>
      <c r="V44" s="2">
        <f t="shared" si="0"/>
        <v>6</v>
      </c>
      <c r="W44" s="2">
        <f t="shared" si="0"/>
        <v>64</v>
      </c>
      <c r="X44" s="2">
        <f t="shared" si="0"/>
        <v>64</v>
      </c>
      <c r="Y44" s="2">
        <f t="shared" si="0"/>
        <v>1418</v>
      </c>
      <c r="Z44" s="2">
        <f t="shared" si="0"/>
        <v>1595</v>
      </c>
      <c r="AA44" s="2"/>
    </row>
  </sheetData>
  <sortState ref="A2:AA43">
    <sortCondition ref="B2:B43"/>
    <sortCondition ref="C2:C43"/>
    <sortCondition ref="D2:D43"/>
  </sortState>
  <pageMargins left="0.75" right="0.75" top="1" bottom="1" header="0.5" footer="0.5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List for IA-502 - 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Mitchell</dc:creator>
  <cp:lastModifiedBy>Eileen Mitchell</cp:lastModifiedBy>
  <dcterms:created xsi:type="dcterms:W3CDTF">2017-05-22T20:07:08Z</dcterms:created>
  <dcterms:modified xsi:type="dcterms:W3CDTF">2017-05-22T20:07:08Z</dcterms:modified>
</cp:coreProperties>
</file>